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10\sushi\Aukcje\FRANCJA_OFERTY\MIRA\"/>
    </mc:Choice>
  </mc:AlternateContent>
  <xr:revisionPtr revIDLastSave="0" documentId="13_ncr:1_{BEAC29B0-3039-409E-8A10-F9E6E756BA70}" xr6:coauthVersionLast="47" xr6:coauthVersionMax="47" xr10:uidLastSave="{00000000-0000-0000-0000-000000000000}"/>
  <bookViews>
    <workbookView xWindow="-28920" yWindow="-765" windowWidth="29040" windowHeight="17520" xr2:uid="{00000000-000D-0000-FFFF-FFFF00000000}"/>
  </bookViews>
  <sheets>
    <sheet name="Intégration Offre" sheetId="1" r:id="rId1"/>
    <sheet name="Arkusz1" sheetId="2" r:id="rId2"/>
  </sheets>
  <definedNames>
    <definedName name="ApplicablePTList1">AND(#REF!&lt;&gt;"",NOT(OR(#REF!="PLANTER")))</definedName>
    <definedName name="CONDITION_LIST_0">#REF!</definedName>
    <definedName name="for_maxfPTList0child_parent_sku_relationshipmarketplace_idA1PA6795UKMFR9.parent_sku">AND(AND(OR(AND(OR(OR(#REF!&lt;&gt;"Kind",#REF!="")))),#REF!&lt;&gt;""))</definedName>
    <definedName name="for_minPTList0child_parent_sku_relationshipmarketplace_idA1PA6795UKMFR9.parent_sku">AND(#REF!&lt;&gt;"",OR(OR(AND(OR(OR((#REF!="Kind")))))))</definedName>
    <definedName name="form_rgPTList0child_parent_sku_relationshipmarketplace_idA1PA6795UKMFR9.parent_sku">AND(AND(AND((AND(OR(OR(AND(NOT(#REF!&lt;&gt;"")))),#REF!&lt;&gt;"")),1=1)),1=1)</definedName>
    <definedName name="form_rgPTList0contribution_sku.value">AND(AND((0)),1=1)</definedName>
    <definedName name="form_rgPTList0externally_assigned_product_identifiermarketplace_idA1PA6795UKMFR9.value">AND(AND(AND((AND(OR(AND(AND(NOT(#REF!=""))),AND(AND(IF( COUNTIF(CONDITION_LIST_0,#REF!)&gt;0,FALSE,TRUE))),AND(AND(NOT(#REF!="")))),#REF!&lt;&gt;"")),(AND(OR(AND(AND(NOT(#REF!=""))),AND(AND(IF( COUNTIF(CONDITION_LIST_0,#REF!)&gt;0,FALSE,TRUE))),AND(OR(NOT(#REF!&lt;&gt;"Eltern")))),#REF!&lt;&gt;"")),(AND(OR(OR(AND(NOT(#REF!=""))),AND(AND(NOT(#REF!=""))),AND(AND(NOT(#REF!="")))),#REF!&lt;&gt;"")),(AND(OR(OR(AND(NOT(#REF!=""))),AND(AND(NOT(#REF!=""))),AND(OR(NOT(#REF!&lt;&gt;"Eltern")))),#REF!&lt;&gt;"")),1=1)),1=1)</definedName>
    <definedName name="only_enfPTList0contribution_sku.value">AND(AND((0)),1=1)</definedName>
    <definedName name="only_enfPTList0externally_assigned_product_identifiermarketplace_idA1PA6795UKMFR9.value">AND(AND(AND((AND(OR(AND(AND(NOT(#REF!=""))),AND(AND(IF( COUNTIF(CONDITION_LIST_0,#REF!)&gt;0,FALSE,TRUE))),AND(AND(NOT(#REF!="")))),#REF!&lt;&gt;"")),(AND(OR(AND(AND(NOT(#REF!=""))),AND(AND(IF( COUNTIF(CONDITION_LIST_0,#REF!)&gt;0,FALSE,TRUE))),AND(OR(NOT(#REF!&lt;&gt;"Eltern")))),#REF!&lt;&gt;"")),(AND(OR(OR(AND(NOT(#REF!=""))),AND(AND(NOT(#REF!=""))),AND(AND(NOT(#REF!="")))),#REF!&lt;&gt;"")),(AND(OR(OR(AND(NOT(#REF!=""))),AND(AND(NOT(#REF!=""))),AND(OR(NOT(#REF!&lt;&gt;"Eltern")))),#REF!&lt;&gt;"")),1=1)),1=1)</definedName>
    <definedName name="PTList0">OR(#REF!="PLANTER")</definedName>
    <definedName name="reqPTList0contribution_sku.value">AND(NOT(LEN(#REF!)&gt;0),#REF!&lt;&gt;"")</definedName>
    <definedName name="reqPTList0externally_assigned_product_identifiermarketplace_idA1PA6795UKMFR9.value">AND(NOT(LEN(#REF!)&gt;0),#REF!&lt;&gt;"")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6" i="1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1" i="2"/>
</calcChain>
</file>

<file path=xl/sharedStrings.xml><?xml version="1.0" encoding="utf-8"?>
<sst xmlns="http://schemas.openxmlformats.org/spreadsheetml/2006/main" count="188" uniqueCount="67">
  <si>
    <t>PRODUIT (Prix et montants à exprimer dans la devise du canal de vente cible)</t>
  </si>
  <si>
    <t/>
  </si>
  <si>
    <t>SOLDES (Disponible uniquement sur Cdiscount)</t>
  </si>
  <si>
    <t>CONCURRENCE PRIX (Disponible uniquement sur Cdiscount)</t>
  </si>
  <si>
    <t>PREPARATION</t>
  </si>
  <si>
    <t>FRAIS DE LIVRAISON (Prix et montants à exprimer dans la devise du canal de vente cible)</t>
  </si>
  <si>
    <t>Champs de base pour la publication de vos offres</t>
  </si>
  <si>
    <t>Pour programmer des soldes, activez et remplissez les informations obligatoires. Pour connaître les règles de paramétrage des soldes, consultez la documentation.</t>
  </si>
  <si>
    <t>Pour paramétrer la concurrence prix, activez et remplissez les informations obligatoires. Pour connaître les règles de fonctionnement, consultez la documentation.</t>
  </si>
  <si>
    <t>Obligatoire</t>
  </si>
  <si>
    <t>Livraison à domicile (Colis standard OU volumineux à renseigner pour toutes les offres)
(1) : Mode de livraison disponible selon activation par le canal de vente Octopia</t>
  </si>
  <si>
    <t>Obligatoire à la création</t>
  </si>
  <si>
    <t>Facultatif</t>
  </si>
  <si>
    <t>Colis standard (petits et moyens colis)</t>
  </si>
  <si>
    <t>Votre référence</t>
  </si>
  <si>
    <t>EAN/GTIN</t>
  </si>
  <si>
    <t>Sous-état du produit</t>
  </si>
  <si>
    <t>Stock</t>
  </si>
  <si>
    <t>Prix (TTC)</t>
  </si>
  <si>
    <t>TVA (%)</t>
  </si>
  <si>
    <t>Éco-participation (montant)</t>
  </si>
  <si>
    <t>DEA (montant)
(France)</t>
  </si>
  <si>
    <t>Copie Privée (montant) 
(France)</t>
  </si>
  <si>
    <t>Chemical Tax 
(montant) (Suède)</t>
  </si>
  <si>
    <t>Conditionnement :
Quantité totale vendue 
(Disponible uniquement sur Cdiscount)</t>
  </si>
  <si>
    <t>Conditionnement :
Unité de vente 
(Disponible uniquement sur Cdiscount)</t>
  </si>
  <si>
    <t>Prix barré (TTC)</t>
  </si>
  <si>
    <t>Commentaire offre (Disponible uniquement sur Cdiscount)</t>
  </si>
  <si>
    <t>Activer les soldes (obligatoire)</t>
  </si>
  <si>
    <t>Début (facultatif)</t>
  </si>
  <si>
    <t>Fin (facultatif)</t>
  </si>
  <si>
    <t>Remise en % (obligatoire)</t>
  </si>
  <si>
    <t>Prix de référence – utilisé pour le calcul du prix soldé (obligatoire)</t>
  </si>
  <si>
    <t>Activer la concurrence prix (obligatoire)</t>
  </si>
  <si>
    <t>Prix plancher (TTC – hors frais de port)</t>
  </si>
  <si>
    <t>Délai de préparation
(nb jours ouvrés max)</t>
  </si>
  <si>
    <t>Suivi (1)</t>
  </si>
  <si>
    <t>Recommandé (1)</t>
  </si>
  <si>
    <t>Date (jj/mm/aaaa)</t>
  </si>
  <si>
    <t>Heure (hh:mm)</t>
  </si>
  <si>
    <t>Principal</t>
  </si>
  <si>
    <t>Additionnel 
Facultatif</t>
  </si>
  <si>
    <t>Neuf</t>
  </si>
  <si>
    <t>MIR2_90X117X70_I0K1</t>
  </si>
  <si>
    <t>MIR2_90X117X70_IBK1</t>
  </si>
  <si>
    <t>MIR2_90X117X70_IEK1</t>
  </si>
  <si>
    <t>MIR2_90X117X70_N0K1</t>
  </si>
  <si>
    <t>MIR2_90X117X70_NBK1</t>
  </si>
  <si>
    <t>MIR2_90X117X70_NEK1</t>
  </si>
  <si>
    <t>MIR2_90X117X70_R0K1</t>
  </si>
  <si>
    <t>MIR2_90X117X70_RBK1</t>
  </si>
  <si>
    <t>MIR2_90X117X70_REK1</t>
  </si>
  <si>
    <t>MIR2_90X117X70_S0K1</t>
  </si>
  <si>
    <t>MIR2_90X117X70_SBK1</t>
  </si>
  <si>
    <t>MIR2_90X117X70_SEK1</t>
  </si>
  <si>
    <t>MIR3_90X154X70_I0K1</t>
  </si>
  <si>
    <t>MIR3_90X154X70_IBK1</t>
  </si>
  <si>
    <t>MIR3_90X154X70_IEK1</t>
  </si>
  <si>
    <t>MIR3_90X154X70_N0K1</t>
  </si>
  <si>
    <t>MIR3_90X154X70_NBK1</t>
  </si>
  <si>
    <t>MIR3_90X154X70_NEK1</t>
  </si>
  <si>
    <t>MIR3_90X154X70_R0K1</t>
  </si>
  <si>
    <t>MIR3_90X154X70_RBK1</t>
  </si>
  <si>
    <t>MIR3_90X154X70_REK1</t>
  </si>
  <si>
    <t>MIR3_90X154X70_S0K1</t>
  </si>
  <si>
    <t>MIR3_90X154X70_SBK1</t>
  </si>
  <si>
    <t>MIR3_90X154X70_SEK1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</si>
</sst>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-* #,##0\ &quot;zł&quot;_-;\-* #,##0\ &quot;zł&quot;_-;_-* &quot;-&quot;\ &quot;zł&quot;_-;_-@_-"/>
    <numFmt numFmtId="41" formatCode="_-* #,##0_-;\-* #,##0_-;_-* &quot;-&quot;_-;_-@_-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0000000000000"/>
    <numFmt numFmtId="165" formatCode="0.00000"/>
    <numFmt numFmtId="166" formatCode="_-* #,##0\ &quot;zł&quot;_-;\-* #,##0\ &quot;zł&quot;_-;_-* &quot;-&quot;\ &quot;zł&quot;_-;_-@_-"/>
    <numFmt numFmtId="167" formatCode="_-* #,##0_-;\-* #,##0_-;_-* &quot;-&quot;_-;_-@_-"/>
    <numFmt numFmtId="168" formatCode="_-* #,##0.00\ &quot;zł&quot;_-;\-* #,##0.00\ &quot;zł&quot;_-;_-* &quot;-&quot;??\ &quot;zł&quot;_-;_-@_-"/>
    <numFmt numFmtId="169" formatCode="_-* #,##0.00_-;\-* #,##0.00_-;_-* &quot;-&quot;??_-;_-@_-"/>
  </numFmts>
  <fonts count="19" x14ac:knownFonts="1">
    <font>
      <sz val="11"/>
      <name val="Calibri"/>
    </font>
    <font>
      <b/>
      <sz val="16"/>
      <color rgb="FFFFFFFF"/>
      <name val="Calibri"/>
    </font>
    <font>
      <b/>
      <sz val="10"/>
      <color rgb="FFFFFFFF"/>
      <name val="Calibri"/>
    </font>
    <font>
      <b/>
      <sz val="10"/>
      <color rgb="FFFFFFFF"/>
      <name val="Calibri"/>
    </font>
    <font>
      <b/>
      <sz val="10"/>
      <color rgb="FFFFFFFF"/>
      <name val="Calibri"/>
    </font>
    <font>
      <b/>
      <sz val="16"/>
      <color rgb="FFFFFFFF"/>
      <name val="Calibri"/>
    </font>
    <font>
      <b/>
      <sz val="10"/>
      <color rgb="FFFFFFFF"/>
      <name val="Calibri"/>
    </font>
    <font>
      <b/>
      <sz val="16"/>
      <color rgb="FFFFFFFF"/>
      <name val="Calibri"/>
    </font>
    <font>
      <b/>
      <sz val="10"/>
      <color rgb="FFFFFFFF"/>
      <name val="Calibri"/>
    </font>
    <font>
      <b/>
      <sz val="16"/>
      <color rgb="FFFFFFFF"/>
      <name val="Calibri"/>
    </font>
    <font>
      <b/>
      <sz val="10"/>
      <color rgb="FFFFFFFF"/>
      <name val="Calibri"/>
    </font>
    <font>
      <b/>
      <sz val="16"/>
      <color rgb="FFFFFFFF"/>
      <name val="Calibri"/>
    </font>
    <font>
      <b/>
      <sz val="10"/>
      <color rgb="FFFFFFFF"/>
      <name val="Calibri"/>
    </font>
    <font>
      <b/>
      <sz val="10"/>
      <color rgb="FFFFFFFF"/>
      <name val="Calibri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2"/>
      <color theme="1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16365C"/>
      </patternFill>
    </fill>
    <fill>
      <patternFill patternType="solid">
        <fgColor rgb="FF16365C"/>
      </patternFill>
    </fill>
    <fill>
      <patternFill patternType="solid">
        <fgColor rgb="FF305496"/>
      </patternFill>
    </fill>
    <fill>
      <patternFill patternType="solid">
        <fgColor rgb="FF95B3D7"/>
      </patternFill>
    </fill>
    <fill>
      <patternFill patternType="solid">
        <fgColor rgb="FF7030A0"/>
      </patternFill>
    </fill>
    <fill>
      <patternFill patternType="solid">
        <fgColor rgb="FF7030A0"/>
      </patternFill>
    </fill>
    <fill>
      <patternFill patternType="solid">
        <fgColor rgb="FFF79646"/>
      </patternFill>
    </fill>
    <fill>
      <patternFill patternType="solid">
        <fgColor rgb="FFF79646"/>
      </patternFill>
    </fill>
    <fill>
      <patternFill patternType="solid">
        <fgColor rgb="FFFFC000"/>
      </patternFill>
    </fill>
    <fill>
      <patternFill patternType="solid">
        <fgColor rgb="FFFFC000"/>
      </patternFill>
    </fill>
    <fill>
      <patternFill patternType="solid">
        <fgColor rgb="FF00A060"/>
      </patternFill>
    </fill>
    <fill>
      <patternFill patternType="solid">
        <fgColor rgb="FF00A060"/>
      </patternFill>
    </fill>
    <fill>
      <patternFill patternType="solid">
        <fgColor rgb="FF92D05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14" fillId="0" borderId="0"/>
    <xf numFmtId="0" fontId="15" fillId="0" borderId="0"/>
    <xf numFmtId="0" fontId="15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6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7" fillId="0" borderId="0" applyFon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0" fontId="0" fillId="0" borderId="0" xfId="0" applyNumberFormat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5" fillId="0" borderId="0" xfId="3"/>
    <xf numFmtId="1" fontId="15" fillId="0" borderId="0" xfId="3" applyNumberFormat="1"/>
    <xf numFmtId="0" fontId="4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5" fillId="0" borderId="0" xfId="3"/>
  </cellXfs>
  <cellStyles count="74">
    <cellStyle name="Comma" xfId="7" xr:uid="{344DA8D4-C7FD-4D05-9646-BDE90619A5AF}"/>
    <cellStyle name="Comma [0]" xfId="8" xr:uid="{1A8CB349-7882-47B1-87D8-B1D9A6667EFD}"/>
    <cellStyle name="Comma [0] 2" xfId="18" xr:uid="{16ED63BA-79F1-426B-824B-7F21C6C016C4}"/>
    <cellStyle name="Comma [0] 2 2" xfId="35" xr:uid="{A291A351-7445-45CF-A91B-5B0176C6DB6E}"/>
    <cellStyle name="Comma [0] 3" xfId="53" xr:uid="{8C21D306-C18A-4FEF-9974-B6D94452F4CF}"/>
    <cellStyle name="Comma [0] 4" xfId="27" xr:uid="{D558339F-96F0-4A80-B877-1B245692E50C}"/>
    <cellStyle name="Comma [0] 5" xfId="73" xr:uid="{C15FF956-6EA6-465A-BDD7-FBCD80C80B82}"/>
    <cellStyle name="Comma 10" xfId="52" xr:uid="{612B5318-78B6-4FBC-A775-2BEA49ABBED5}"/>
    <cellStyle name="Comma 11" xfId="56" xr:uid="{AAAA5112-A0D4-4CC7-8D5E-3BD2D279BD61}"/>
    <cellStyle name="Comma 12" xfId="59" xr:uid="{1989F317-55C7-46D6-A791-8FA295D2081D}"/>
    <cellStyle name="Comma 13" xfId="54" xr:uid="{221327C2-A1B0-4E88-BE7C-9FC2BCD78542}"/>
    <cellStyle name="Comma 14" xfId="57" xr:uid="{36443330-1E14-4B48-B1C1-B6A1AEC8A882}"/>
    <cellStyle name="Comma 15" xfId="60" xr:uid="{9C6ECAE2-2513-4E4C-9D1D-64A3FA9595BD}"/>
    <cellStyle name="Comma 16" xfId="26" xr:uid="{187B3510-5859-4C3E-ABCB-7ECDA37BDE3D}"/>
    <cellStyle name="Comma 17" xfId="29" xr:uid="{C1D407F5-5B5D-4515-965A-751EFBD25439}"/>
    <cellStyle name="Comma 18" xfId="31" xr:uid="{F376D4F2-F6D8-4FA0-A38B-B5934F6856F6}"/>
    <cellStyle name="Comma 19" xfId="65" xr:uid="{1230F014-ACC9-47DE-A116-E46CDFC0EF24}"/>
    <cellStyle name="Comma 2" xfId="17" xr:uid="{B386FDFB-EAD0-4428-ADB9-4816BAC52271}"/>
    <cellStyle name="Comma 2 2" xfId="34" xr:uid="{179AAF51-0F37-486F-87E8-0B9E2A78B4B5}"/>
    <cellStyle name="Comma 20" xfId="68" xr:uid="{697FFDE4-8289-45FE-9417-8797AEF344F4}"/>
    <cellStyle name="Comma 21" xfId="66" xr:uid="{C49415A2-9F61-4559-B32D-F972ED27C3AC}"/>
    <cellStyle name="Comma 22" xfId="72" xr:uid="{1E58E835-A848-43E5-B141-86603D6FE9BE}"/>
    <cellStyle name="Comma 3" xfId="21" xr:uid="{C8D1FB9E-23CE-464C-9C02-14C5FFD50A31}"/>
    <cellStyle name="Comma 3 2" xfId="39" xr:uid="{DC0E9D1C-E23E-4C85-9ECC-DA819FAFFF75}"/>
    <cellStyle name="Comma 4" xfId="23" xr:uid="{88C14C85-8D2A-432E-99D2-956AE5EBCEEA}"/>
    <cellStyle name="Comma 4 2" xfId="43" xr:uid="{6BDDBA0A-808A-4AE5-A266-CA9732FA9455}"/>
    <cellStyle name="Comma 5" xfId="36" xr:uid="{0F1ED62B-E7DC-4397-9831-AB3603B91933}"/>
    <cellStyle name="Comma 6" xfId="40" xr:uid="{21ABE512-A4C3-4401-9B45-7A63C7A38FCB}"/>
    <cellStyle name="Comma 7" xfId="44" xr:uid="{7E486627-331A-4D1D-8EC0-63AFEAE18FB6}"/>
    <cellStyle name="Comma 8" xfId="38" xr:uid="{A091D06A-4933-4C8A-B781-BACC2F572D22}"/>
    <cellStyle name="Comma 9" xfId="41" xr:uid="{330EAE41-4978-4346-952E-FF355889346B}"/>
    <cellStyle name="Currency" xfId="5" xr:uid="{1516B833-13B1-429B-82C4-F3B8BA5ABDB0}"/>
    <cellStyle name="Currency [0]" xfId="6" xr:uid="{9F8C9499-0736-4229-9FE7-571C3042936F}"/>
    <cellStyle name="Currency [0] 2" xfId="16" xr:uid="{91C8F64F-218E-423F-A79D-6867DAB0158A}"/>
    <cellStyle name="Currency [0] 2 2" xfId="33" xr:uid="{ADE09E9F-A29B-4808-9FE4-563A37A1D9E9}"/>
    <cellStyle name="Currency [0] 3" xfId="51" xr:uid="{C0C0A438-378C-4C1C-A769-3476014B4B49}"/>
    <cellStyle name="Currency [0] 4" xfId="25" xr:uid="{75A888E8-2985-4150-89C3-6DEBAA83EC58}"/>
    <cellStyle name="Currency [0] 5" xfId="71" xr:uid="{607BE423-712D-468F-AB9E-023F38CD8E92}"/>
    <cellStyle name="Currency 10" xfId="50" xr:uid="{242B19C5-768A-485C-8C7E-65D0EA52C252}"/>
    <cellStyle name="Currency 11" xfId="55" xr:uid="{902A1C41-9227-4314-A55E-AEDE37DF1A8A}"/>
    <cellStyle name="Currency 12" xfId="58" xr:uid="{F4588E6A-CF19-414F-A70F-89B0509A60CD}"/>
    <cellStyle name="Currency 13" xfId="61" xr:uid="{FAA8F774-FA44-42D7-9316-FBF5BB98A677}"/>
    <cellStyle name="Currency 14" xfId="62" xr:uid="{35D4053E-B748-43A0-BC32-937C3432208E}"/>
    <cellStyle name="Currency 15" xfId="63" xr:uid="{213A13E1-6EDB-4DFA-862E-8FED8556D532}"/>
    <cellStyle name="Currency 16" xfId="24" xr:uid="{FE08279C-D334-48F2-B914-278C8A7C38E5}"/>
    <cellStyle name="Currency 17" xfId="28" xr:uid="{FD627712-EAE9-4723-AD87-58562C0DE3DF}"/>
    <cellStyle name="Currency 18" xfId="30" xr:uid="{E7952729-4C02-4822-899F-C01C25A9B7D3}"/>
    <cellStyle name="Currency 19" xfId="64" xr:uid="{825A7DAA-9B4D-4BE6-A047-3C7C15000AB0}"/>
    <cellStyle name="Currency 2" xfId="15" xr:uid="{23E5F633-D98F-4099-A831-6DA7A91B4A4E}"/>
    <cellStyle name="Currency 2 2" xfId="32" xr:uid="{33FADEF6-160E-4DE9-9CA2-1BA12CF93052}"/>
    <cellStyle name="Currency 20" xfId="69" xr:uid="{5E8981FC-A8C7-4AD5-B910-C243FE7F50C7}"/>
    <cellStyle name="Currency 21" xfId="67" xr:uid="{40C2FA09-9493-40C2-AB2B-C3F5DF591038}"/>
    <cellStyle name="Currency 22" xfId="70" xr:uid="{6FE666C5-150F-454A-B0D8-9C0BD9F87FE4}"/>
    <cellStyle name="Currency 3" xfId="20" xr:uid="{E8DCC49F-EDAC-4F9A-B1B8-34D7F11E730C}"/>
    <cellStyle name="Currency 3 2" xfId="37" xr:uid="{C30EC07A-1D38-4D9F-B5A7-5FA51D4D0D5F}"/>
    <cellStyle name="Currency 4" xfId="22" xr:uid="{BBD1976A-7FED-44D9-9CA0-4364C1B5CE39}"/>
    <cellStyle name="Currency 4 2" xfId="42" xr:uid="{EA4F9C76-0080-4528-B2E4-D2C001D23F21}"/>
    <cellStyle name="Currency 5" xfId="45" xr:uid="{89BA14A3-035D-41A3-836B-0ADB3589709B}"/>
    <cellStyle name="Currency 6" xfId="46" xr:uid="{4FD96A55-414C-4CA5-90ED-72ACBAC42288}"/>
    <cellStyle name="Currency 7" xfId="47" xr:uid="{EB32673F-BC17-4298-97A8-757EC2FD5971}"/>
    <cellStyle name="Currency 8" xfId="48" xr:uid="{08A06B99-5C48-49D8-9AA4-695B335E753F}"/>
    <cellStyle name="Currency 9" xfId="49" xr:uid="{4337D33E-6BD6-4257-8CE9-B602D4E7508C}"/>
    <cellStyle name="Hiperłącze 2" xfId="19" xr:uid="{ABF04F18-009E-4D73-80FC-5129F26531FA}"/>
    <cellStyle name="Hyperlink" xfId="14" xr:uid="{7DC70780-273B-43EA-AA2C-001E2878CE44}"/>
    <cellStyle name="Normal" xfId="2" xr:uid="{4506E11D-D813-4E70-8DBE-30A73CCD2872}"/>
    <cellStyle name="Normal 10 2" xfId="13" xr:uid="{492552EB-7E16-4342-868F-CD3DE8A4E185}"/>
    <cellStyle name="Normal 2" xfId="11" xr:uid="{750848E4-ED46-4343-9630-D4DAE0E0C42F}"/>
    <cellStyle name="Normal 2 3" xfId="12" xr:uid="{56DA0E17-75AF-4D66-99AB-5D7D658E1B7F}"/>
    <cellStyle name="Normal 3 2" xfId="9" xr:uid="{8AF0AA2A-95CB-4A82-BD6F-F11963A5E4E4}"/>
    <cellStyle name="Normal 4" xfId="10" xr:uid="{CE868502-0AA9-4B2D-88BB-77C2EF4C5FCE}"/>
    <cellStyle name="Normalny" xfId="0" builtinId="0"/>
    <cellStyle name="Normalny 2" xfId="1" xr:uid="{73166E78-7D6D-4E09-9E48-3B15E80E3927}"/>
    <cellStyle name="Normalny 2 2" xfId="3" xr:uid="{75B636BA-BCE0-4438-8620-02BBAA72C018}"/>
    <cellStyle name="Percent" xfId="4" xr:uid="{2B628588-5510-4462-8BB3-B6F80C9C4249}"/>
  </cellStyles>
  <dxfs count="2">
    <dxf>
      <fill>
        <patternFill>
          <bgColor rgb="FFF2F2F2"/>
        </patternFill>
      </fill>
      <border>
        <left style="thin">
          <color theme="0" tint="-0.14996795556505021"/>
        </left>
        <right style="thin">
          <color theme="0" tint="-0.14996795556505021"/>
        </right>
      </border>
    </dxf>
    <dxf>
      <fill>
        <patternFill>
          <bgColor rgb="FFF2F2F2"/>
        </patternFill>
      </fill>
      <border>
        <left style="thin">
          <color theme="0" tint="-0.14996795556505021"/>
        </left>
        <right style="thin">
          <color theme="0" tint="-0.14996795556505021"/>
        </right>
      </border>
    </dxf>
  </dxfs>
  <tableStyles count="1" defaultTableStyle="TableStyleMedium2" defaultPivotStyle="PivotStyleLight16">
    <tableStyle name="Style de tableau 1" pivot="0" count="0" xr9:uid="{C5C9A0B8-0E82-484C-A8BF-E7950882CB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9"/>
  <sheetViews>
    <sheetView tabSelected="1" topLeftCell="A2" workbookViewId="0">
      <pane xSplit="1" topLeftCell="B1" activePane="topRight" state="frozen"/>
      <selection activeCell="A5" sqref="A5"/>
      <selection pane="topRight" activeCell="E7" sqref="E7"/>
    </sheetView>
  </sheetViews>
  <sheetFormatPr defaultRowHeight="15" x14ac:dyDescent="0.25"/>
  <cols>
    <col min="1" max="1" width="24.7109375" style="2" bestFit="1" customWidth="1"/>
    <col min="2" max="2" width="19.85546875" style="4" bestFit="1" customWidth="1"/>
    <col min="3" max="3" width="20.7109375" bestFit="1" customWidth="1"/>
    <col min="4" max="4" width="15.7109375" style="5" bestFit="1" customWidth="1"/>
    <col min="5" max="10" width="15.7109375" style="6" bestFit="1" customWidth="1"/>
    <col min="11" max="11" width="15.7109375" style="7" bestFit="1" customWidth="1"/>
    <col min="12" max="12" width="16.7109375" bestFit="1" customWidth="1"/>
    <col min="13" max="13" width="13.7109375" style="6" bestFit="1" customWidth="1"/>
    <col min="14" max="14" width="50.7109375" style="2" bestFit="1" customWidth="1"/>
    <col min="15" max="15" width="20.7109375" bestFit="1" customWidth="1"/>
    <col min="16" max="16" width="12.7109375" style="9" bestFit="1" customWidth="1"/>
    <col min="17" max="17" width="15.7109375" style="10" bestFit="1" customWidth="1"/>
    <col min="18" max="18" width="12.7109375" style="9" bestFit="1" customWidth="1"/>
    <col min="19" max="19" width="15.7109375" style="10" bestFit="1" customWidth="1"/>
    <col min="20" max="20" width="15.7109375" style="5" bestFit="1" customWidth="1"/>
    <col min="21" max="21" width="20.7109375" style="6" bestFit="1" customWidth="1"/>
    <col min="22" max="22" width="40.7109375" bestFit="1" customWidth="1"/>
    <col min="23" max="23" width="40.7109375" style="6" bestFit="1" customWidth="1"/>
    <col min="24" max="24" width="30.7109375" style="5" bestFit="1" customWidth="1"/>
    <col min="25" max="28" width="21.7109375" style="6" bestFit="1" customWidth="1"/>
  </cols>
  <sheetData>
    <row r="1" spans="1:28" ht="60" customHeight="1" x14ac:dyDescent="0.25">
      <c r="A1" s="19" t="s">
        <v>0</v>
      </c>
      <c r="B1" s="19" t="s">
        <v>1</v>
      </c>
      <c r="C1" s="19" t="s">
        <v>1</v>
      </c>
      <c r="D1" s="19" t="s">
        <v>1</v>
      </c>
      <c r="E1" s="19" t="s">
        <v>1</v>
      </c>
      <c r="F1" s="19" t="s">
        <v>1</v>
      </c>
      <c r="G1" s="19" t="s">
        <v>1</v>
      </c>
      <c r="H1" s="19" t="s">
        <v>1</v>
      </c>
      <c r="I1" s="19" t="s">
        <v>1</v>
      </c>
      <c r="J1" s="19" t="s">
        <v>1</v>
      </c>
      <c r="K1" s="19" t="s">
        <v>1</v>
      </c>
      <c r="L1" s="19" t="s">
        <v>1</v>
      </c>
      <c r="M1" s="19" t="s">
        <v>1</v>
      </c>
      <c r="N1" s="19" t="s">
        <v>1</v>
      </c>
      <c r="O1" s="17" t="s">
        <v>2</v>
      </c>
      <c r="P1" s="17" t="s">
        <v>1</v>
      </c>
      <c r="Q1" s="17" t="s">
        <v>1</v>
      </c>
      <c r="R1" s="17" t="s">
        <v>1</v>
      </c>
      <c r="S1" s="17" t="s">
        <v>1</v>
      </c>
      <c r="T1" s="17" t="s">
        <v>1</v>
      </c>
      <c r="U1" s="17" t="s">
        <v>1</v>
      </c>
      <c r="V1" s="22" t="s">
        <v>3</v>
      </c>
      <c r="W1" s="22" t="s">
        <v>1</v>
      </c>
      <c r="X1" s="11" t="s">
        <v>4</v>
      </c>
      <c r="Y1" s="25" t="s">
        <v>5</v>
      </c>
      <c r="Z1" s="25" t="s">
        <v>1</v>
      </c>
      <c r="AA1" s="25" t="s">
        <v>1</v>
      </c>
      <c r="AB1" s="25" t="s">
        <v>1</v>
      </c>
    </row>
    <row r="2" spans="1:28" ht="50.1" customHeight="1" x14ac:dyDescent="0.25">
      <c r="A2" s="20" t="s">
        <v>6</v>
      </c>
      <c r="B2" s="20" t="s">
        <v>1</v>
      </c>
      <c r="C2" s="20" t="s">
        <v>1</v>
      </c>
      <c r="D2" s="20" t="s">
        <v>1</v>
      </c>
      <c r="E2" s="20" t="s">
        <v>1</v>
      </c>
      <c r="F2" s="20" t="s">
        <v>1</v>
      </c>
      <c r="G2" s="20" t="s">
        <v>1</v>
      </c>
      <c r="H2" s="20" t="s">
        <v>1</v>
      </c>
      <c r="I2" s="20" t="s">
        <v>1</v>
      </c>
      <c r="J2" s="20" t="s">
        <v>1</v>
      </c>
      <c r="K2" s="20" t="s">
        <v>1</v>
      </c>
      <c r="L2" s="20" t="s">
        <v>1</v>
      </c>
      <c r="M2" s="20" t="s">
        <v>1</v>
      </c>
      <c r="N2" s="20" t="s">
        <v>1</v>
      </c>
      <c r="O2" s="18" t="s">
        <v>7</v>
      </c>
      <c r="P2" s="18" t="s">
        <v>1</v>
      </c>
      <c r="Q2" s="18" t="s">
        <v>1</v>
      </c>
      <c r="R2" s="18" t="s">
        <v>1</v>
      </c>
      <c r="S2" s="18" t="s">
        <v>1</v>
      </c>
      <c r="T2" s="18" t="s">
        <v>1</v>
      </c>
      <c r="U2" s="18" t="s">
        <v>1</v>
      </c>
      <c r="V2" s="23" t="s">
        <v>8</v>
      </c>
      <c r="W2" s="23" t="s">
        <v>1</v>
      </c>
      <c r="X2" s="24" t="s">
        <v>9</v>
      </c>
      <c r="Y2" s="26" t="s">
        <v>10</v>
      </c>
      <c r="Z2" s="26" t="s">
        <v>1</v>
      </c>
      <c r="AA2" s="26" t="s">
        <v>1</v>
      </c>
      <c r="AB2" s="26" t="s">
        <v>1</v>
      </c>
    </row>
    <row r="3" spans="1:28" x14ac:dyDescent="0.25">
      <c r="A3" s="1" t="s">
        <v>9</v>
      </c>
      <c r="B3" s="3" t="s">
        <v>11</v>
      </c>
      <c r="C3" s="20" t="s">
        <v>9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16" t="s">
        <v>12</v>
      </c>
      <c r="J3" s="16" t="s">
        <v>1</v>
      </c>
      <c r="K3" s="16" t="s">
        <v>1</v>
      </c>
      <c r="L3" s="16" t="s">
        <v>1</v>
      </c>
      <c r="M3" s="16" t="s">
        <v>1</v>
      </c>
      <c r="N3" s="16" t="s">
        <v>1</v>
      </c>
      <c r="O3" s="18" t="s">
        <v>1</v>
      </c>
      <c r="P3" s="18" t="s">
        <v>1</v>
      </c>
      <c r="Q3" s="18" t="s">
        <v>1</v>
      </c>
      <c r="R3" s="18" t="s">
        <v>1</v>
      </c>
      <c r="S3" s="18" t="s">
        <v>1</v>
      </c>
      <c r="T3" s="18" t="s">
        <v>1</v>
      </c>
      <c r="U3" s="18" t="s">
        <v>1</v>
      </c>
      <c r="V3" s="23" t="s">
        <v>1</v>
      </c>
      <c r="W3" s="23" t="s">
        <v>1</v>
      </c>
      <c r="X3" s="24" t="s">
        <v>1</v>
      </c>
      <c r="Y3" s="26" t="s">
        <v>13</v>
      </c>
      <c r="Z3" s="26" t="s">
        <v>1</v>
      </c>
      <c r="AA3" s="26" t="s">
        <v>1</v>
      </c>
      <c r="AB3" s="26" t="s">
        <v>1</v>
      </c>
    </row>
    <row r="4" spans="1:28" ht="50.1" customHeight="1" x14ac:dyDescent="0.25">
      <c r="A4" s="20" t="s">
        <v>14</v>
      </c>
      <c r="B4" s="21" t="s">
        <v>15</v>
      </c>
      <c r="C4" s="20" t="s">
        <v>16</v>
      </c>
      <c r="D4" s="20" t="s">
        <v>17</v>
      </c>
      <c r="E4" s="20" t="s">
        <v>18</v>
      </c>
      <c r="F4" s="20" t="s">
        <v>19</v>
      </c>
      <c r="G4" s="20" t="s">
        <v>20</v>
      </c>
      <c r="H4" s="20" t="s">
        <v>21</v>
      </c>
      <c r="I4" s="16" t="s">
        <v>22</v>
      </c>
      <c r="J4" s="16" t="s">
        <v>23</v>
      </c>
      <c r="K4" s="16" t="s">
        <v>24</v>
      </c>
      <c r="L4" s="16" t="s">
        <v>25</v>
      </c>
      <c r="M4" s="16" t="s">
        <v>26</v>
      </c>
      <c r="N4" s="16" t="s">
        <v>27</v>
      </c>
      <c r="O4" s="18" t="s">
        <v>28</v>
      </c>
      <c r="P4" s="18" t="s">
        <v>29</v>
      </c>
      <c r="Q4" s="18" t="s">
        <v>1</v>
      </c>
      <c r="R4" s="18" t="s">
        <v>30</v>
      </c>
      <c r="S4" s="18" t="s">
        <v>1</v>
      </c>
      <c r="T4" s="18" t="s">
        <v>31</v>
      </c>
      <c r="U4" s="18" t="s">
        <v>32</v>
      </c>
      <c r="V4" s="23" t="s">
        <v>33</v>
      </c>
      <c r="W4" s="23" t="s">
        <v>34</v>
      </c>
      <c r="X4" s="24" t="s">
        <v>35</v>
      </c>
      <c r="Y4" s="26" t="s">
        <v>36</v>
      </c>
      <c r="Z4" s="26" t="s">
        <v>1</v>
      </c>
      <c r="AA4" s="26" t="s">
        <v>37</v>
      </c>
      <c r="AB4" s="26" t="s">
        <v>1</v>
      </c>
    </row>
    <row r="5" spans="1:28" ht="69.95" customHeight="1" x14ac:dyDescent="0.25">
      <c r="A5" s="20" t="s">
        <v>1</v>
      </c>
      <c r="B5" s="21" t="s">
        <v>1</v>
      </c>
      <c r="C5" s="20" t="s">
        <v>1</v>
      </c>
      <c r="D5" s="20" t="s">
        <v>1</v>
      </c>
      <c r="E5" s="20" t="s">
        <v>1</v>
      </c>
      <c r="F5" s="20" t="s">
        <v>1</v>
      </c>
      <c r="G5" s="20" t="s">
        <v>1</v>
      </c>
      <c r="H5" s="20" t="s">
        <v>1</v>
      </c>
      <c r="I5" s="16" t="s">
        <v>1</v>
      </c>
      <c r="J5" s="16" t="s">
        <v>1</v>
      </c>
      <c r="K5" s="16" t="s">
        <v>1</v>
      </c>
      <c r="L5" s="16" t="s">
        <v>1</v>
      </c>
      <c r="M5" s="16" t="s">
        <v>1</v>
      </c>
      <c r="N5" s="16" t="s">
        <v>1</v>
      </c>
      <c r="O5" s="18" t="s">
        <v>1</v>
      </c>
      <c r="P5" s="8" t="s">
        <v>38</v>
      </c>
      <c r="Q5" s="8" t="s">
        <v>39</v>
      </c>
      <c r="R5" s="8" t="s">
        <v>38</v>
      </c>
      <c r="S5" s="8" t="s">
        <v>39</v>
      </c>
      <c r="T5" s="18" t="s">
        <v>1</v>
      </c>
      <c r="U5" s="18" t="s">
        <v>1</v>
      </c>
      <c r="V5" s="23" t="s">
        <v>1</v>
      </c>
      <c r="W5" s="23" t="s">
        <v>1</v>
      </c>
      <c r="X5" s="24" t="s">
        <v>1</v>
      </c>
      <c r="Y5" s="12" t="s">
        <v>40</v>
      </c>
      <c r="Z5" s="13" t="s">
        <v>41</v>
      </c>
      <c r="AA5" s="12" t="s">
        <v>40</v>
      </c>
      <c r="AB5" s="13" t="s">
        <v>41</v>
      </c>
    </row>
    <row r="6" spans="1:28" ht="15.75" x14ac:dyDescent="0.25">
      <c r="A6" s="14" t="s">
        <v>43</v>
      </c>
      <c r="B6" s="15">
        <v>5906605239874</v>
      </c>
      <c r="C6" t="s">
        <v>42</v>
      </c>
      <c r="D6" s="5">
        <v>30</v>
      </c>
      <c r="E6" s="27">
        <v>129</v>
      </c>
      <c r="F6" s="6">
        <v>20</v>
      </c>
      <c r="G6" s="6">
        <v>0</v>
      </c>
      <c r="H6" s="6">
        <v>0</v>
      </c>
      <c r="M6" s="6">
        <f>E6+5</f>
        <v>134</v>
      </c>
      <c r="X6" s="5">
        <v>3</v>
      </c>
      <c r="Y6" s="6">
        <v>0</v>
      </c>
      <c r="Z6" s="6">
        <v>0</v>
      </c>
      <c r="AA6" s="6">
        <v>0</v>
      </c>
      <c r="AB6" s="6">
        <v>0</v>
      </c>
    </row>
    <row r="7" spans="1:28" ht="15.75" x14ac:dyDescent="0.25">
      <c r="A7" s="14" t="s">
        <v>44</v>
      </c>
      <c r="B7" s="15">
        <v>5906605239959</v>
      </c>
      <c r="C7" t="s">
        <v>42</v>
      </c>
      <c r="D7" s="5">
        <v>30</v>
      </c>
      <c r="E7" s="27">
        <v>159</v>
      </c>
      <c r="F7" s="6">
        <v>20</v>
      </c>
      <c r="G7" s="6">
        <v>0</v>
      </c>
      <c r="H7" s="6">
        <v>0</v>
      </c>
      <c r="M7" s="6">
        <f t="shared" ref="M7:M29" si="0">E7+5</f>
        <v>164</v>
      </c>
      <c r="X7" s="5">
        <v>3</v>
      </c>
      <c r="Y7" s="6">
        <v>0</v>
      </c>
      <c r="Z7" s="6">
        <v>0</v>
      </c>
      <c r="AA7" s="6">
        <v>0</v>
      </c>
      <c r="AB7" s="6">
        <v>0</v>
      </c>
    </row>
    <row r="8" spans="1:28" ht="15.75" x14ac:dyDescent="0.25">
      <c r="A8" s="14" t="s">
        <v>45</v>
      </c>
      <c r="B8" s="15">
        <v>5906605239911</v>
      </c>
      <c r="C8" t="s">
        <v>42</v>
      </c>
      <c r="D8" s="5">
        <v>30</v>
      </c>
      <c r="E8" s="27">
        <v>150</v>
      </c>
      <c r="F8" s="6">
        <v>20</v>
      </c>
      <c r="G8" s="6">
        <v>0</v>
      </c>
      <c r="H8" s="6">
        <v>0</v>
      </c>
      <c r="M8" s="6">
        <f t="shared" si="0"/>
        <v>155</v>
      </c>
      <c r="X8" s="5">
        <v>3</v>
      </c>
      <c r="Y8" s="6">
        <v>0</v>
      </c>
      <c r="Z8" s="6">
        <v>0</v>
      </c>
      <c r="AA8" s="6">
        <v>0</v>
      </c>
      <c r="AB8" s="6">
        <v>0</v>
      </c>
    </row>
    <row r="9" spans="1:28" ht="15.75" x14ac:dyDescent="0.25">
      <c r="A9" s="14" t="s">
        <v>46</v>
      </c>
      <c r="B9" s="15">
        <v>5906605239843</v>
      </c>
      <c r="C9" t="s">
        <v>42</v>
      </c>
      <c r="D9" s="5">
        <v>30</v>
      </c>
      <c r="E9" s="27">
        <v>109</v>
      </c>
      <c r="F9" s="6">
        <v>20</v>
      </c>
      <c r="G9" s="6">
        <v>0</v>
      </c>
      <c r="H9" s="6">
        <v>0</v>
      </c>
      <c r="M9" s="6">
        <f t="shared" si="0"/>
        <v>114</v>
      </c>
      <c r="X9" s="5">
        <v>3</v>
      </c>
      <c r="Y9" s="6">
        <v>0</v>
      </c>
      <c r="Z9" s="6">
        <v>0</v>
      </c>
      <c r="AA9" s="6">
        <v>0</v>
      </c>
      <c r="AB9" s="6">
        <v>0</v>
      </c>
    </row>
    <row r="10" spans="1:28" ht="15.75" x14ac:dyDescent="0.25">
      <c r="A10" s="14" t="s">
        <v>47</v>
      </c>
      <c r="B10" s="15">
        <v>5906605239928</v>
      </c>
      <c r="C10" t="s">
        <v>42</v>
      </c>
      <c r="D10" s="5">
        <v>30</v>
      </c>
      <c r="E10" s="27">
        <v>139</v>
      </c>
      <c r="F10" s="6">
        <v>20</v>
      </c>
      <c r="G10" s="6">
        <v>0</v>
      </c>
      <c r="H10" s="6">
        <v>0</v>
      </c>
      <c r="M10" s="6">
        <f t="shared" si="0"/>
        <v>144</v>
      </c>
      <c r="X10" s="5">
        <v>3</v>
      </c>
      <c r="Y10" s="6">
        <v>0</v>
      </c>
      <c r="Z10" s="6">
        <v>0</v>
      </c>
      <c r="AA10" s="6">
        <v>0</v>
      </c>
      <c r="AB10" s="6">
        <v>0</v>
      </c>
    </row>
    <row r="11" spans="1:28" ht="15.75" x14ac:dyDescent="0.25">
      <c r="A11" s="14" t="s">
        <v>48</v>
      </c>
      <c r="B11" s="15">
        <v>5906605239881</v>
      </c>
      <c r="C11" t="s">
        <v>42</v>
      </c>
      <c r="D11" s="5">
        <v>30</v>
      </c>
      <c r="E11" s="27">
        <v>130</v>
      </c>
      <c r="F11" s="6">
        <v>20</v>
      </c>
      <c r="G11" s="6">
        <v>0</v>
      </c>
      <c r="H11" s="6">
        <v>0</v>
      </c>
      <c r="M11" s="6">
        <f t="shared" si="0"/>
        <v>135</v>
      </c>
      <c r="X11" s="5">
        <v>3</v>
      </c>
      <c r="Y11" s="6">
        <v>0</v>
      </c>
      <c r="Z11" s="6">
        <v>0</v>
      </c>
      <c r="AA11" s="6">
        <v>0</v>
      </c>
      <c r="AB11" s="6">
        <v>0</v>
      </c>
    </row>
    <row r="12" spans="1:28" ht="15.75" x14ac:dyDescent="0.25">
      <c r="A12" s="14" t="s">
        <v>49</v>
      </c>
      <c r="B12" s="15">
        <v>5906605239850</v>
      </c>
      <c r="C12" t="s">
        <v>42</v>
      </c>
      <c r="D12" s="5">
        <v>30</v>
      </c>
      <c r="E12" s="27">
        <v>129</v>
      </c>
      <c r="F12" s="6">
        <v>20</v>
      </c>
      <c r="G12" s="6">
        <v>0</v>
      </c>
      <c r="H12" s="6">
        <v>0</v>
      </c>
      <c r="M12" s="6">
        <f t="shared" si="0"/>
        <v>134</v>
      </c>
      <c r="X12" s="5">
        <v>3</v>
      </c>
      <c r="Y12" s="6">
        <v>0</v>
      </c>
      <c r="Z12" s="6">
        <v>0</v>
      </c>
      <c r="AA12" s="6">
        <v>0</v>
      </c>
      <c r="AB12" s="6">
        <v>0</v>
      </c>
    </row>
    <row r="13" spans="1:28" ht="15.75" x14ac:dyDescent="0.25">
      <c r="A13" s="14" t="s">
        <v>50</v>
      </c>
      <c r="B13" s="15">
        <v>5906605239935</v>
      </c>
      <c r="C13" t="s">
        <v>42</v>
      </c>
      <c r="D13" s="5">
        <v>30</v>
      </c>
      <c r="E13" s="27">
        <v>159</v>
      </c>
      <c r="F13" s="6">
        <v>20</v>
      </c>
      <c r="G13" s="6">
        <v>0</v>
      </c>
      <c r="H13" s="6">
        <v>0</v>
      </c>
      <c r="M13" s="6">
        <f t="shared" si="0"/>
        <v>164</v>
      </c>
      <c r="X13" s="5">
        <v>3</v>
      </c>
      <c r="Y13" s="6">
        <v>0</v>
      </c>
      <c r="Z13" s="6">
        <v>0</v>
      </c>
      <c r="AA13" s="6">
        <v>0</v>
      </c>
      <c r="AB13" s="6">
        <v>0</v>
      </c>
    </row>
    <row r="14" spans="1:28" ht="15.75" x14ac:dyDescent="0.25">
      <c r="A14" s="14" t="s">
        <v>51</v>
      </c>
      <c r="B14" s="15">
        <v>5906605239898</v>
      </c>
      <c r="C14" t="s">
        <v>42</v>
      </c>
      <c r="D14" s="5">
        <v>30</v>
      </c>
      <c r="E14" s="6">
        <v>150</v>
      </c>
      <c r="F14" s="6">
        <v>20</v>
      </c>
      <c r="G14" s="6">
        <v>0</v>
      </c>
      <c r="H14" s="6">
        <v>0</v>
      </c>
      <c r="M14" s="6">
        <f t="shared" si="0"/>
        <v>155</v>
      </c>
      <c r="X14" s="5">
        <v>3</v>
      </c>
      <c r="Y14" s="6">
        <v>0</v>
      </c>
      <c r="Z14" s="6">
        <v>0</v>
      </c>
      <c r="AA14" s="6">
        <v>0</v>
      </c>
      <c r="AB14" s="6">
        <v>0</v>
      </c>
    </row>
    <row r="15" spans="1:28" ht="15.75" x14ac:dyDescent="0.25">
      <c r="A15" s="14" t="s">
        <v>52</v>
      </c>
      <c r="B15" s="15">
        <v>5906605239867</v>
      </c>
      <c r="C15" t="s">
        <v>42</v>
      </c>
      <c r="D15" s="5">
        <v>30</v>
      </c>
      <c r="E15" s="6">
        <v>129</v>
      </c>
      <c r="F15" s="6">
        <v>20</v>
      </c>
      <c r="G15" s="6">
        <v>0</v>
      </c>
      <c r="H15" s="6">
        <v>0</v>
      </c>
      <c r="M15" s="6">
        <f t="shared" si="0"/>
        <v>134</v>
      </c>
      <c r="X15" s="5">
        <v>3</v>
      </c>
      <c r="Y15" s="6">
        <v>0</v>
      </c>
      <c r="Z15" s="6">
        <v>0</v>
      </c>
      <c r="AA15" s="6">
        <v>0</v>
      </c>
      <c r="AB15" s="6">
        <v>0</v>
      </c>
    </row>
    <row r="16" spans="1:28" ht="15.75" x14ac:dyDescent="0.25">
      <c r="A16" s="14" t="s">
        <v>53</v>
      </c>
      <c r="B16" s="15">
        <v>5906605239942</v>
      </c>
      <c r="C16" t="s">
        <v>42</v>
      </c>
      <c r="D16" s="5">
        <v>30</v>
      </c>
      <c r="E16" s="6">
        <v>159</v>
      </c>
      <c r="F16" s="6">
        <v>20</v>
      </c>
      <c r="G16" s="6">
        <v>0</v>
      </c>
      <c r="H16" s="6">
        <v>0</v>
      </c>
      <c r="M16" s="6">
        <f t="shared" si="0"/>
        <v>164</v>
      </c>
      <c r="X16" s="5">
        <v>3</v>
      </c>
      <c r="Y16" s="6">
        <v>0</v>
      </c>
      <c r="Z16" s="6">
        <v>0</v>
      </c>
      <c r="AA16" s="6">
        <v>0</v>
      </c>
      <c r="AB16" s="6">
        <v>0</v>
      </c>
    </row>
    <row r="17" spans="1:28" ht="15.75" x14ac:dyDescent="0.25">
      <c r="A17" s="14" t="s">
        <v>54</v>
      </c>
      <c r="B17" s="15">
        <v>5906605239904</v>
      </c>
      <c r="C17" t="s">
        <v>42</v>
      </c>
      <c r="D17" s="5">
        <v>30</v>
      </c>
      <c r="E17" s="6">
        <v>150</v>
      </c>
      <c r="F17" s="6">
        <v>20</v>
      </c>
      <c r="G17" s="6">
        <v>0</v>
      </c>
      <c r="H17" s="6">
        <v>0</v>
      </c>
      <c r="M17" s="6">
        <f t="shared" si="0"/>
        <v>155</v>
      </c>
      <c r="X17" s="5">
        <v>3</v>
      </c>
      <c r="Y17" s="6">
        <v>0</v>
      </c>
      <c r="Z17" s="6">
        <v>0</v>
      </c>
      <c r="AA17" s="6">
        <v>0</v>
      </c>
      <c r="AB17" s="6">
        <v>0</v>
      </c>
    </row>
    <row r="18" spans="1:28" ht="15.75" x14ac:dyDescent="0.25">
      <c r="A18" s="14" t="s">
        <v>55</v>
      </c>
      <c r="B18" s="15">
        <v>5906605240023</v>
      </c>
      <c r="C18" t="s">
        <v>42</v>
      </c>
      <c r="D18" s="5">
        <v>30</v>
      </c>
      <c r="E18" s="6">
        <v>165</v>
      </c>
      <c r="F18" s="6">
        <v>20</v>
      </c>
      <c r="G18" s="6">
        <v>0</v>
      </c>
      <c r="H18" s="6">
        <v>0</v>
      </c>
      <c r="M18" s="6">
        <f t="shared" si="0"/>
        <v>170</v>
      </c>
      <c r="X18" s="5">
        <v>3</v>
      </c>
      <c r="Y18" s="6">
        <v>0</v>
      </c>
      <c r="Z18" s="6">
        <v>0</v>
      </c>
      <c r="AA18" s="6">
        <v>0</v>
      </c>
      <c r="AB18" s="6">
        <v>0</v>
      </c>
    </row>
    <row r="19" spans="1:28" ht="15.75" x14ac:dyDescent="0.25">
      <c r="A19" s="14" t="s">
        <v>56</v>
      </c>
      <c r="B19" s="15">
        <v>5906605240108</v>
      </c>
      <c r="C19" t="s">
        <v>42</v>
      </c>
      <c r="D19" s="5">
        <v>30</v>
      </c>
      <c r="E19" s="6">
        <v>195</v>
      </c>
      <c r="F19" s="6">
        <v>20</v>
      </c>
      <c r="G19" s="6">
        <v>0</v>
      </c>
      <c r="H19" s="6">
        <v>0</v>
      </c>
      <c r="M19" s="6">
        <f t="shared" si="0"/>
        <v>200</v>
      </c>
      <c r="X19" s="5">
        <v>3</v>
      </c>
      <c r="Y19" s="6">
        <v>0</v>
      </c>
      <c r="Z19" s="6">
        <v>0</v>
      </c>
      <c r="AA19" s="6">
        <v>0</v>
      </c>
      <c r="AB19" s="6">
        <v>0</v>
      </c>
    </row>
    <row r="20" spans="1:28" ht="15.75" x14ac:dyDescent="0.25">
      <c r="A20" s="14" t="s">
        <v>57</v>
      </c>
      <c r="B20" s="15">
        <v>5906605240061</v>
      </c>
      <c r="C20" t="s">
        <v>42</v>
      </c>
      <c r="D20" s="5">
        <v>30</v>
      </c>
      <c r="E20" s="6">
        <v>185</v>
      </c>
      <c r="F20" s="6">
        <v>20</v>
      </c>
      <c r="G20" s="6">
        <v>0</v>
      </c>
      <c r="H20" s="6">
        <v>0</v>
      </c>
      <c r="M20" s="6">
        <f t="shared" si="0"/>
        <v>190</v>
      </c>
      <c r="X20" s="5">
        <v>3</v>
      </c>
      <c r="Y20" s="6">
        <v>0</v>
      </c>
      <c r="Z20" s="6">
        <v>0</v>
      </c>
      <c r="AA20" s="6">
        <v>0</v>
      </c>
      <c r="AB20" s="6">
        <v>0</v>
      </c>
    </row>
    <row r="21" spans="1:28" ht="15.75" x14ac:dyDescent="0.25">
      <c r="A21" s="14" t="s">
        <v>58</v>
      </c>
      <c r="B21" s="15">
        <v>5906605239997</v>
      </c>
      <c r="C21" t="s">
        <v>42</v>
      </c>
      <c r="D21" s="5">
        <v>30</v>
      </c>
      <c r="E21" s="6">
        <v>139</v>
      </c>
      <c r="F21" s="6">
        <v>20</v>
      </c>
      <c r="G21" s="6">
        <v>0</v>
      </c>
      <c r="H21" s="6">
        <v>0</v>
      </c>
      <c r="M21" s="6">
        <f t="shared" si="0"/>
        <v>144</v>
      </c>
      <c r="X21" s="5">
        <v>3</v>
      </c>
      <c r="Y21" s="6">
        <v>0</v>
      </c>
      <c r="Z21" s="6">
        <v>0</v>
      </c>
      <c r="AA21" s="6">
        <v>0</v>
      </c>
      <c r="AB21" s="6">
        <v>0</v>
      </c>
    </row>
    <row r="22" spans="1:28" ht="15.75" x14ac:dyDescent="0.25">
      <c r="A22" s="14" t="s">
        <v>59</v>
      </c>
      <c r="B22" s="15">
        <v>5906605240078</v>
      </c>
      <c r="C22" t="s">
        <v>42</v>
      </c>
      <c r="D22" s="5">
        <v>30</v>
      </c>
      <c r="E22" s="6">
        <v>169</v>
      </c>
      <c r="F22" s="6">
        <v>20</v>
      </c>
      <c r="G22" s="6">
        <v>0</v>
      </c>
      <c r="H22" s="6">
        <v>0</v>
      </c>
      <c r="M22" s="6">
        <f t="shared" si="0"/>
        <v>174</v>
      </c>
      <c r="X22" s="5">
        <v>3</v>
      </c>
      <c r="Y22" s="6">
        <v>0</v>
      </c>
      <c r="Z22" s="6">
        <v>0</v>
      </c>
      <c r="AA22" s="6">
        <v>0</v>
      </c>
      <c r="AB22" s="6">
        <v>0</v>
      </c>
    </row>
    <row r="23" spans="1:28" ht="15.75" x14ac:dyDescent="0.25">
      <c r="A23" s="14" t="s">
        <v>60</v>
      </c>
      <c r="B23" s="15">
        <v>5906605240030</v>
      </c>
      <c r="C23" t="s">
        <v>42</v>
      </c>
      <c r="D23" s="5">
        <v>30</v>
      </c>
      <c r="E23" s="6">
        <v>159</v>
      </c>
      <c r="F23" s="6">
        <v>20</v>
      </c>
      <c r="G23" s="6">
        <v>0</v>
      </c>
      <c r="H23" s="6">
        <v>0</v>
      </c>
      <c r="M23" s="6">
        <f t="shared" si="0"/>
        <v>164</v>
      </c>
      <c r="X23" s="5">
        <v>3</v>
      </c>
      <c r="Y23" s="6">
        <v>0</v>
      </c>
      <c r="Z23" s="6">
        <v>0</v>
      </c>
      <c r="AA23" s="6">
        <v>0</v>
      </c>
      <c r="AB23" s="6">
        <v>0</v>
      </c>
    </row>
    <row r="24" spans="1:28" ht="15.75" x14ac:dyDescent="0.25">
      <c r="A24" s="14" t="s">
        <v>61</v>
      </c>
      <c r="B24" s="15">
        <v>5906605240009</v>
      </c>
      <c r="C24" t="s">
        <v>42</v>
      </c>
      <c r="D24" s="5">
        <v>30</v>
      </c>
      <c r="E24" s="6">
        <v>165</v>
      </c>
      <c r="F24" s="6">
        <v>20</v>
      </c>
      <c r="G24" s="6">
        <v>0</v>
      </c>
      <c r="H24" s="6">
        <v>0</v>
      </c>
      <c r="M24" s="6">
        <f t="shared" si="0"/>
        <v>170</v>
      </c>
      <c r="X24" s="5">
        <v>3</v>
      </c>
      <c r="Y24" s="6">
        <v>0</v>
      </c>
      <c r="Z24" s="6">
        <v>0</v>
      </c>
      <c r="AA24" s="6">
        <v>0</v>
      </c>
      <c r="AB24" s="6">
        <v>0</v>
      </c>
    </row>
    <row r="25" spans="1:28" ht="15.75" x14ac:dyDescent="0.25">
      <c r="A25" s="14" t="s">
        <v>62</v>
      </c>
      <c r="B25" s="15">
        <v>5906605240085</v>
      </c>
      <c r="C25" t="s">
        <v>42</v>
      </c>
      <c r="D25" s="5">
        <v>30</v>
      </c>
      <c r="E25" s="6">
        <v>195</v>
      </c>
      <c r="F25" s="6">
        <v>20</v>
      </c>
      <c r="G25" s="6">
        <v>0</v>
      </c>
      <c r="H25" s="6">
        <v>0</v>
      </c>
      <c r="M25" s="6">
        <f t="shared" si="0"/>
        <v>200</v>
      </c>
      <c r="X25" s="5">
        <v>3</v>
      </c>
      <c r="Y25" s="6">
        <v>0</v>
      </c>
      <c r="Z25" s="6">
        <v>0</v>
      </c>
      <c r="AA25" s="6">
        <v>0</v>
      </c>
      <c r="AB25" s="6">
        <v>0</v>
      </c>
    </row>
    <row r="26" spans="1:28" ht="15.75" x14ac:dyDescent="0.25">
      <c r="A26" s="14" t="s">
        <v>63</v>
      </c>
      <c r="B26" s="15">
        <v>5906605240047</v>
      </c>
      <c r="C26" t="s">
        <v>42</v>
      </c>
      <c r="D26" s="5">
        <v>30</v>
      </c>
      <c r="E26" s="6">
        <v>185</v>
      </c>
      <c r="F26" s="6">
        <v>20</v>
      </c>
      <c r="G26" s="6">
        <v>0</v>
      </c>
      <c r="H26" s="6">
        <v>0</v>
      </c>
      <c r="M26" s="6">
        <f t="shared" si="0"/>
        <v>190</v>
      </c>
      <c r="X26" s="5">
        <v>3</v>
      </c>
      <c r="Y26" s="6">
        <v>0</v>
      </c>
      <c r="Z26" s="6">
        <v>0</v>
      </c>
      <c r="AA26" s="6">
        <v>0</v>
      </c>
      <c r="AB26" s="6">
        <v>0</v>
      </c>
    </row>
    <row r="27" spans="1:28" ht="15.75" x14ac:dyDescent="0.25">
      <c r="A27" s="14" t="s">
        <v>64</v>
      </c>
      <c r="B27" s="15">
        <v>5906605240016</v>
      </c>
      <c r="C27" t="s">
        <v>42</v>
      </c>
      <c r="D27" s="5">
        <v>30</v>
      </c>
      <c r="E27" s="6">
        <v>165</v>
      </c>
      <c r="F27" s="6">
        <v>20</v>
      </c>
      <c r="G27" s="6">
        <v>0</v>
      </c>
      <c r="H27" s="6">
        <v>0</v>
      </c>
      <c r="M27" s="6">
        <f t="shared" si="0"/>
        <v>170</v>
      </c>
      <c r="X27" s="5">
        <v>3</v>
      </c>
      <c r="Y27" s="6">
        <v>0</v>
      </c>
      <c r="Z27" s="6">
        <v>0</v>
      </c>
      <c r="AA27" s="6">
        <v>0</v>
      </c>
      <c r="AB27" s="6">
        <v>0</v>
      </c>
    </row>
    <row r="28" spans="1:28" ht="15.75" x14ac:dyDescent="0.25">
      <c r="A28" s="14" t="s">
        <v>65</v>
      </c>
      <c r="B28" s="15">
        <v>5906605240092</v>
      </c>
      <c r="C28" t="s">
        <v>42</v>
      </c>
      <c r="D28" s="5">
        <v>30</v>
      </c>
      <c r="E28" s="6">
        <v>195</v>
      </c>
      <c r="F28" s="6">
        <v>20</v>
      </c>
      <c r="G28" s="6">
        <v>0</v>
      </c>
      <c r="H28" s="6">
        <v>0</v>
      </c>
      <c r="M28" s="6">
        <f t="shared" si="0"/>
        <v>200</v>
      </c>
      <c r="X28" s="5">
        <v>3</v>
      </c>
      <c r="Y28" s="6">
        <v>0</v>
      </c>
      <c r="Z28" s="6">
        <v>0</v>
      </c>
      <c r="AA28" s="6">
        <v>0</v>
      </c>
      <c r="AB28" s="6">
        <v>0</v>
      </c>
    </row>
    <row r="29" spans="1:28" ht="15.75" x14ac:dyDescent="0.25">
      <c r="A29" s="14" t="s">
        <v>66</v>
      </c>
      <c r="B29" s="15">
        <v>5906605240054</v>
      </c>
      <c r="C29" t="s">
        <v>42</v>
      </c>
      <c r="D29" s="5">
        <v>30</v>
      </c>
      <c r="E29" s="6">
        <v>185</v>
      </c>
      <c r="F29" s="6">
        <v>20</v>
      </c>
      <c r="G29" s="6">
        <v>0</v>
      </c>
      <c r="H29" s="6">
        <v>0</v>
      </c>
      <c r="M29" s="6">
        <f t="shared" si="0"/>
        <v>190</v>
      </c>
      <c r="X29" s="5">
        <v>3</v>
      </c>
      <c r="Y29" s="6">
        <v>0</v>
      </c>
      <c r="Z29" s="6">
        <v>0</v>
      </c>
      <c r="AA29" s="6">
        <v>0</v>
      </c>
      <c r="AB29" s="6">
        <v>0</v>
      </c>
    </row>
  </sheetData>
  <mergeCells count="36">
    <mergeCell ref="Y1:AB1"/>
    <mergeCell ref="Y2:AB2"/>
    <mergeCell ref="Y3:AB3"/>
    <mergeCell ref="Y4:Z4"/>
    <mergeCell ref="AA4:AB4"/>
    <mergeCell ref="V1:W1"/>
    <mergeCell ref="V2:W3"/>
    <mergeCell ref="V4:V5"/>
    <mergeCell ref="W4:W5"/>
    <mergeCell ref="X2:X3"/>
    <mergeCell ref="X4:X5"/>
    <mergeCell ref="E4:E5"/>
    <mergeCell ref="F4:F5"/>
    <mergeCell ref="G4:G5"/>
    <mergeCell ref="H4:H5"/>
    <mergeCell ref="I3:N3"/>
    <mergeCell ref="I4:I5"/>
    <mergeCell ref="J4:J5"/>
    <mergeCell ref="K4:K5"/>
    <mergeCell ref="L4:L5"/>
    <mergeCell ref="M4:M5"/>
    <mergeCell ref="N4:N5"/>
    <mergeCell ref="O1:U1"/>
    <mergeCell ref="O2:U3"/>
    <mergeCell ref="O4:O5"/>
    <mergeCell ref="P4:Q4"/>
    <mergeCell ref="R4:S4"/>
    <mergeCell ref="T4:T5"/>
    <mergeCell ref="U4:U5"/>
    <mergeCell ref="A1:N1"/>
    <mergeCell ref="A2:N2"/>
    <mergeCell ref="A4:A5"/>
    <mergeCell ref="B4:B5"/>
    <mergeCell ref="C3:H3"/>
    <mergeCell ref="C4:C5"/>
    <mergeCell ref="D4:D5"/>
  </mergeCells>
  <conditionalFormatting sqref="B6:B29">
    <cfRule type="expression" dxfId="1" priority="2">
      <formula>MOD(ROW(),2)</formula>
    </cfRule>
  </conditionalFormatting>
  <conditionalFormatting sqref="A6:A29">
    <cfRule type="expression" dxfId="0" priority="1">
      <formula>MOD(ROW(),2)</formula>
    </cfRule>
  </conditionalFormatting>
  <dataValidations count="4">
    <dataValidation type="list" allowBlank="1" showInputMessage="1" showErrorMessage="1" sqref="C5:C1048576" xr:uid="{00000000-0002-0000-0000-000000000000}">
      <formula1>"Neuf,Occasion – Excellent état,Occasion – Très bon état,Occasion – Etat correct,Reconditionné – Excellent état,Reconditionné - Très bon état,Reconditionné - Etat correct"</formula1>
    </dataValidation>
    <dataValidation type="list" allowBlank="1" showInputMessage="1" showErrorMessage="1" sqref="L5:L1048576" xr:uid="{00000000-0002-0000-0000-000001000000}">
      <formula1>"Litre,Kilo,m²,m³,Pièce"</formula1>
    </dataValidation>
    <dataValidation type="list" allowBlank="1" showInputMessage="1" showErrorMessage="1" sqref="O5:O1048576" xr:uid="{00000000-0002-0000-0000-000002000000}">
      <formula1>"Soldes"</formula1>
    </dataValidation>
    <dataValidation type="list" allowBlank="1" showInputMessage="1" showErrorMessage="1" sqref="V5:V1048576" xr:uid="{00000000-0002-0000-0000-000003000000}">
      <formula1>"Oui,Non"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3FFB-A5EF-49B3-A23F-8ACD8967D7B8}">
  <dimension ref="A1:B24"/>
  <sheetViews>
    <sheetView workbookViewId="0">
      <selection activeCell="B1" sqref="B1:B24"/>
    </sheetView>
  </sheetViews>
  <sheetFormatPr defaultRowHeight="15" x14ac:dyDescent="0.25"/>
  <sheetData>
    <row r="1" spans="1:2" ht="15.75" x14ac:dyDescent="0.25">
      <c r="A1" s="28">
        <v>119</v>
      </c>
      <c r="B1">
        <f>A1+10</f>
        <v>129</v>
      </c>
    </row>
    <row r="2" spans="1:2" ht="15.75" x14ac:dyDescent="0.25">
      <c r="A2" s="28">
        <v>149</v>
      </c>
      <c r="B2">
        <f t="shared" ref="B2:B24" si="0">A2+10</f>
        <v>159</v>
      </c>
    </row>
    <row r="3" spans="1:2" ht="15.75" x14ac:dyDescent="0.25">
      <c r="A3" s="28">
        <v>140</v>
      </c>
      <c r="B3">
        <f t="shared" si="0"/>
        <v>150</v>
      </c>
    </row>
    <row r="4" spans="1:2" ht="15.75" x14ac:dyDescent="0.25">
      <c r="A4" s="28">
        <v>99</v>
      </c>
      <c r="B4">
        <f t="shared" si="0"/>
        <v>109</v>
      </c>
    </row>
    <row r="5" spans="1:2" ht="15.75" x14ac:dyDescent="0.25">
      <c r="A5" s="28">
        <v>129</v>
      </c>
      <c r="B5">
        <f t="shared" si="0"/>
        <v>139</v>
      </c>
    </row>
    <row r="6" spans="1:2" ht="15.75" x14ac:dyDescent="0.25">
      <c r="A6" s="28">
        <v>120</v>
      </c>
      <c r="B6">
        <f t="shared" si="0"/>
        <v>130</v>
      </c>
    </row>
    <row r="7" spans="1:2" ht="15.75" x14ac:dyDescent="0.25">
      <c r="A7" s="28">
        <v>119</v>
      </c>
      <c r="B7">
        <f t="shared" si="0"/>
        <v>129</v>
      </c>
    </row>
    <row r="8" spans="1:2" ht="15.75" x14ac:dyDescent="0.25">
      <c r="A8" s="28">
        <v>149</v>
      </c>
      <c r="B8">
        <f t="shared" si="0"/>
        <v>159</v>
      </c>
    </row>
    <row r="9" spans="1:2" ht="15.75" x14ac:dyDescent="0.25">
      <c r="A9" s="28">
        <v>140</v>
      </c>
      <c r="B9">
        <f t="shared" si="0"/>
        <v>150</v>
      </c>
    </row>
    <row r="10" spans="1:2" ht="15.75" x14ac:dyDescent="0.25">
      <c r="A10" s="28">
        <v>119</v>
      </c>
      <c r="B10">
        <f t="shared" si="0"/>
        <v>129</v>
      </c>
    </row>
    <row r="11" spans="1:2" ht="15.75" x14ac:dyDescent="0.25">
      <c r="A11" s="28">
        <v>149</v>
      </c>
      <c r="B11">
        <f t="shared" si="0"/>
        <v>159</v>
      </c>
    </row>
    <row r="12" spans="1:2" ht="15.75" x14ac:dyDescent="0.25">
      <c r="A12" s="28">
        <v>140</v>
      </c>
      <c r="B12">
        <f t="shared" si="0"/>
        <v>150</v>
      </c>
    </row>
    <row r="13" spans="1:2" ht="15.75" x14ac:dyDescent="0.25">
      <c r="A13" s="28">
        <v>155</v>
      </c>
      <c r="B13">
        <f t="shared" si="0"/>
        <v>165</v>
      </c>
    </row>
    <row r="14" spans="1:2" ht="15.75" x14ac:dyDescent="0.25">
      <c r="A14" s="28">
        <v>185</v>
      </c>
      <c r="B14">
        <f t="shared" si="0"/>
        <v>195</v>
      </c>
    </row>
    <row r="15" spans="1:2" ht="15.75" x14ac:dyDescent="0.25">
      <c r="A15" s="28">
        <v>175</v>
      </c>
      <c r="B15">
        <f t="shared" si="0"/>
        <v>185</v>
      </c>
    </row>
    <row r="16" spans="1:2" ht="15.75" x14ac:dyDescent="0.25">
      <c r="A16" s="28">
        <v>129</v>
      </c>
      <c r="B16">
        <f t="shared" si="0"/>
        <v>139</v>
      </c>
    </row>
    <row r="17" spans="1:2" ht="15.75" x14ac:dyDescent="0.25">
      <c r="A17" s="28">
        <v>159</v>
      </c>
      <c r="B17">
        <f t="shared" si="0"/>
        <v>169</v>
      </c>
    </row>
    <row r="18" spans="1:2" ht="15.75" x14ac:dyDescent="0.25">
      <c r="A18" s="28">
        <v>149</v>
      </c>
      <c r="B18">
        <f t="shared" si="0"/>
        <v>159</v>
      </c>
    </row>
    <row r="19" spans="1:2" ht="15.75" x14ac:dyDescent="0.25">
      <c r="A19" s="28">
        <v>155</v>
      </c>
      <c r="B19">
        <f t="shared" si="0"/>
        <v>165</v>
      </c>
    </row>
    <row r="20" spans="1:2" ht="15.75" x14ac:dyDescent="0.25">
      <c r="A20" s="28">
        <v>185</v>
      </c>
      <c r="B20">
        <f t="shared" si="0"/>
        <v>195</v>
      </c>
    </row>
    <row r="21" spans="1:2" ht="15.75" x14ac:dyDescent="0.25">
      <c r="A21" s="28">
        <v>175</v>
      </c>
      <c r="B21">
        <f t="shared" si="0"/>
        <v>185</v>
      </c>
    </row>
    <row r="22" spans="1:2" ht="15.75" x14ac:dyDescent="0.25">
      <c r="A22" s="28">
        <v>155</v>
      </c>
      <c r="B22">
        <f t="shared" si="0"/>
        <v>165</v>
      </c>
    </row>
    <row r="23" spans="1:2" ht="15.75" x14ac:dyDescent="0.25">
      <c r="A23" s="28">
        <v>185</v>
      </c>
      <c r="B23">
        <f t="shared" si="0"/>
        <v>195</v>
      </c>
    </row>
    <row r="24" spans="1:2" ht="15.75" x14ac:dyDescent="0.25">
      <c r="A24" s="28">
        <v>175</v>
      </c>
      <c r="B24">
        <f t="shared" si="0"/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Intégration Offre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Weronika</dc:creator>
  <cp:lastModifiedBy>Weronika Maćkowiak</cp:lastModifiedBy>
  <dcterms:created xsi:type="dcterms:W3CDTF">2026-02-10T09:34:27Z</dcterms:created>
  <dcterms:modified xsi:type="dcterms:W3CDTF">2026-04-02T10:17:09Z</dcterms:modified>
</cp:coreProperties>
</file>